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Sheet1" sheetId="1" r:id="rId1"/>
  </sheets>
  <definedNames>
    <definedName name="_xlnm._FilterDatabase" localSheetId="0" hidden="1">Sheet1!$B$2:$F$51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<sst xmlns="http://schemas.openxmlformats.org/spreadsheetml/2006/main" count="180" uniqueCount="65">
  <si>
    <t>内蒙古医科大学附属医院2024年打印机维修耗材采购项目招标控制价</t>
  </si>
  <si>
    <t>序号</t>
  </si>
  <si>
    <t>品名</t>
  </si>
  <si>
    <t>适配机型</t>
  </si>
  <si>
    <t>单位</t>
  </si>
  <si>
    <t>数量</t>
  </si>
  <si>
    <t>综合单价（元）</t>
  </si>
  <si>
    <t>合计（元）</t>
  </si>
  <si>
    <t>清洁单元</t>
  </si>
  <si>
    <t>L805爱普生</t>
  </si>
  <si>
    <t>套</t>
  </si>
  <si>
    <t>进纸组件</t>
  </si>
  <si>
    <t>L805</t>
  </si>
  <si>
    <t>爱普生</t>
  </si>
  <si>
    <t>废墨仓（套）</t>
  </si>
  <si>
    <t>定影驱动齿轮</t>
  </si>
  <si>
    <t>惠普</t>
  </si>
  <si>
    <t>个</t>
  </si>
  <si>
    <t>定影组件</t>
  </si>
  <si>
    <t>色带架齿轮组</t>
  </si>
  <si>
    <t>得实</t>
  </si>
  <si>
    <t>单项齿轮</t>
  </si>
  <si>
    <t>558E</t>
  </si>
  <si>
    <t>美能达</t>
  </si>
  <si>
    <t>搓纸轮</t>
  </si>
  <si>
    <t>转印组件</t>
  </si>
  <si>
    <t>套鼓组件</t>
  </si>
  <si>
    <t>定影器</t>
  </si>
  <si>
    <t>输稿器搓纸轮</t>
  </si>
  <si>
    <t>字车皮带</t>
  </si>
  <si>
    <t>分页器</t>
  </si>
  <si>
    <t>佳能</t>
  </si>
  <si>
    <t>废墨仓</t>
  </si>
  <si>
    <t>L8058</t>
  </si>
  <si>
    <t>阻尼轮</t>
  </si>
  <si>
    <t>转印（后侧整套）</t>
  </si>
  <si>
    <t>离合器</t>
  </si>
  <si>
    <t>输稿器搓纸轮（整套）</t>
  </si>
  <si>
    <t>458E</t>
  </si>
  <si>
    <t>定影组件(70600/AA6UR)</t>
  </si>
  <si>
    <t>定影膜</t>
  </si>
  <si>
    <t>支</t>
  </si>
  <si>
    <t>打印头</t>
  </si>
  <si>
    <t>定影下辊</t>
  </si>
  <si>
    <t>主板光栅</t>
  </si>
  <si>
    <t>转印带组件</t>
  </si>
  <si>
    <t>打印头挡板</t>
  </si>
  <si>
    <t>1860P</t>
  </si>
  <si>
    <t>打印头（针打）</t>
  </si>
  <si>
    <t>打印机主板</t>
  </si>
  <si>
    <t>连供</t>
  </si>
  <si>
    <t>R330</t>
  </si>
  <si>
    <t>侧齿轮组</t>
  </si>
  <si>
    <t>转印辊</t>
  </si>
  <si>
    <t>显影仓</t>
  </si>
  <si>
    <t>纸盒单向轮</t>
  </si>
  <si>
    <t>搓纸轮纸盒</t>
  </si>
  <si>
    <t>进纸传感器</t>
  </si>
  <si>
    <t>得实1100</t>
  </si>
  <si>
    <t>鼠标</t>
  </si>
  <si>
    <r>
      <rPr>
        <sz val="12"/>
        <rFont val="宋体"/>
        <charset val="134"/>
      </rPr>
      <t>光学有线鼠标，USB接口，即插即用，左右对称，</t>
    </r>
    <r>
      <rPr>
        <sz val="12"/>
        <rFont val="Arial"/>
        <charset val="134"/>
      </rPr>
      <t>≥</t>
    </r>
    <r>
      <rPr>
        <sz val="12"/>
        <rFont val="宋体"/>
        <charset val="134"/>
      </rPr>
      <t>8000dpi握感舒适经久耐用，链接线</t>
    </r>
    <r>
      <rPr>
        <sz val="12"/>
        <rFont val="Arial"/>
        <charset val="134"/>
      </rPr>
      <t>≥</t>
    </r>
    <r>
      <rPr>
        <sz val="12"/>
        <rFont val="宋体"/>
        <charset val="134"/>
      </rPr>
      <t>1.8m回报率</t>
    </r>
    <r>
      <rPr>
        <sz val="12"/>
        <rFont val="Arial"/>
        <charset val="134"/>
      </rPr>
      <t>≥</t>
    </r>
    <r>
      <rPr>
        <sz val="12"/>
        <rFont val="宋体"/>
        <charset val="134"/>
      </rPr>
      <t>1000HZ</t>
    </r>
  </si>
  <si>
    <t>键盘</t>
  </si>
  <si>
    <t>有线供电，USB接口，全尺寸键盘，防溅水设计，双段试脚撑使，使用寿命质保1年不会损坏，按键数≥100键。</t>
  </si>
  <si>
    <t>总计（元）</t>
  </si>
  <si>
    <t xml:space="preserve">备注：综合单价中包含人工费、材料费、运输费、管理费、利润、规费、税金、售后服务费等满足甲方使用要求的一切费用。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</si>
</sst>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I51" sqref="I51"/>
    </sheetView>
  </sheetViews>
  <sheetFormatPr defaultColWidth="9" defaultRowHeight="16.8" outlineLevelCol="7"/>
  <cols>
    <col min="1" max="1" width="5.90384615384615" style="4" customWidth="1"/>
    <col min="2" max="2" width="23.5384615384615" customWidth="1"/>
    <col min="3" max="3" width="32.2788461538462" customWidth="1"/>
    <col min="4" max="4" width="11.1826923076923" customWidth="1"/>
    <col min="5" max="5" width="7.36538461538461" customWidth="1"/>
    <col min="6" max="6" width="7.27884615384615" style="4" customWidth="1"/>
    <col min="7" max="7" width="11.6346153846154" style="4" customWidth="1"/>
    <col min="8" max="8" width="11.9038461538462" style="4" customWidth="1"/>
  </cols>
  <sheetData>
    <row r="1" ht="43" customHeight="1" spans="1:8">
      <c r="A1" s="5" t="s">
        <v>0</v>
      </c>
      <c r="B1" s="6"/>
      <c r="C1" s="6"/>
      <c r="D1" s="6"/>
      <c r="E1" s="6"/>
      <c r="F1" s="5"/>
      <c r="G1" s="5"/>
      <c r="H1" s="5"/>
    </row>
    <row r="2" s="1" customFormat="1" ht="39" customHeight="1" spans="1:8">
      <c r="A2" s="7" t="s">
        <v>1</v>
      </c>
      <c r="B2" s="8" t="s">
        <v>2</v>
      </c>
      <c r="C2" s="8" t="s">
        <v>3</v>
      </c>
      <c r="D2" s="8"/>
      <c r="E2" s="8" t="s">
        <v>4</v>
      </c>
      <c r="F2" s="7" t="s">
        <v>5</v>
      </c>
      <c r="G2" s="18" t="s">
        <v>6</v>
      </c>
      <c r="H2" s="18" t="s">
        <v>7</v>
      </c>
    </row>
    <row r="3" s="2" customFormat="1" ht="20" customHeight="1" spans="1:8">
      <c r="A3" s="9">
        <v>1</v>
      </c>
      <c r="B3" s="10" t="s">
        <v>8</v>
      </c>
      <c r="C3" s="10" t="s">
        <v>9</v>
      </c>
      <c r="D3" s="10"/>
      <c r="E3" s="11" t="s">
        <v>10</v>
      </c>
      <c r="F3" s="19">
        <v>5</v>
      </c>
      <c r="G3" s="9">
        <v>380</v>
      </c>
      <c r="H3" s="9">
        <f>F3*G3</f>
        <v>1900</v>
      </c>
    </row>
    <row r="4" s="2" customFormat="1" ht="20" customHeight="1" spans="1:8">
      <c r="A4" s="9">
        <v>2</v>
      </c>
      <c r="B4" s="10" t="s">
        <v>11</v>
      </c>
      <c r="C4" s="10" t="s">
        <v>12</v>
      </c>
      <c r="D4" s="10" t="s">
        <v>13</v>
      </c>
      <c r="E4" s="11" t="s">
        <v>10</v>
      </c>
      <c r="F4" s="19">
        <v>20</v>
      </c>
      <c r="G4" s="9">
        <v>260</v>
      </c>
      <c r="H4" s="9">
        <f t="shared" ref="H4:H51" si="0">F4*G4</f>
        <v>5200</v>
      </c>
    </row>
    <row r="5" s="2" customFormat="1" ht="20" customHeight="1" spans="1:8">
      <c r="A5" s="9">
        <v>3</v>
      </c>
      <c r="B5" s="11" t="s">
        <v>14</v>
      </c>
      <c r="C5" s="10" t="s">
        <v>12</v>
      </c>
      <c r="D5" s="10" t="s">
        <v>13</v>
      </c>
      <c r="E5" s="11" t="s">
        <v>10</v>
      </c>
      <c r="F5" s="20">
        <v>20</v>
      </c>
      <c r="G5" s="9">
        <v>180</v>
      </c>
      <c r="H5" s="9">
        <f t="shared" si="0"/>
        <v>3600</v>
      </c>
    </row>
    <row r="6" s="2" customFormat="1" ht="20" customHeight="1" spans="1:8">
      <c r="A6" s="9">
        <v>4</v>
      </c>
      <c r="B6" s="11" t="s">
        <v>15</v>
      </c>
      <c r="C6" s="10">
        <v>1020</v>
      </c>
      <c r="D6" s="10" t="s">
        <v>16</v>
      </c>
      <c r="E6" s="11" t="s">
        <v>17</v>
      </c>
      <c r="F6" s="19">
        <v>20</v>
      </c>
      <c r="G6" s="9">
        <v>70</v>
      </c>
      <c r="H6" s="9">
        <f t="shared" si="0"/>
        <v>1400</v>
      </c>
    </row>
    <row r="7" s="2" customFormat="1" ht="20" customHeight="1" spans="1:8">
      <c r="A7" s="9">
        <v>5</v>
      </c>
      <c r="B7" s="10" t="s">
        <v>18</v>
      </c>
      <c r="C7" s="10">
        <v>1020</v>
      </c>
      <c r="D7" s="10" t="s">
        <v>16</v>
      </c>
      <c r="E7" s="10" t="s">
        <v>10</v>
      </c>
      <c r="F7" s="19">
        <v>30</v>
      </c>
      <c r="G7" s="9">
        <v>480</v>
      </c>
      <c r="H7" s="9">
        <f t="shared" si="0"/>
        <v>14400</v>
      </c>
    </row>
    <row r="8" s="2" customFormat="1" ht="20" customHeight="1" spans="1:8">
      <c r="A8" s="9">
        <v>6</v>
      </c>
      <c r="B8" s="11" t="s">
        <v>19</v>
      </c>
      <c r="C8" s="10">
        <v>1100</v>
      </c>
      <c r="D8" s="10" t="s">
        <v>20</v>
      </c>
      <c r="E8" s="11" t="s">
        <v>10</v>
      </c>
      <c r="F8" s="20">
        <v>7</v>
      </c>
      <c r="G8" s="9">
        <v>220</v>
      </c>
      <c r="H8" s="9">
        <f t="shared" si="0"/>
        <v>1540</v>
      </c>
    </row>
    <row r="9" s="2" customFormat="1" ht="20" customHeight="1" spans="1:8">
      <c r="A9" s="9">
        <v>7</v>
      </c>
      <c r="B9" s="10" t="s">
        <v>21</v>
      </c>
      <c r="C9" s="10" t="s">
        <v>22</v>
      </c>
      <c r="D9" s="10" t="s">
        <v>23</v>
      </c>
      <c r="E9" s="10" t="s">
        <v>17</v>
      </c>
      <c r="F9" s="19">
        <v>7</v>
      </c>
      <c r="G9" s="9">
        <v>50</v>
      </c>
      <c r="H9" s="9">
        <f t="shared" si="0"/>
        <v>350</v>
      </c>
    </row>
    <row r="10" s="2" customFormat="1" ht="20" customHeight="1" spans="1:8">
      <c r="A10" s="9">
        <v>8</v>
      </c>
      <c r="B10" s="12" t="s">
        <v>24</v>
      </c>
      <c r="C10" s="13" t="s">
        <v>22</v>
      </c>
      <c r="D10" s="13" t="s">
        <v>23</v>
      </c>
      <c r="E10" s="13" t="s">
        <v>10</v>
      </c>
      <c r="F10" s="21">
        <v>7</v>
      </c>
      <c r="G10" s="9">
        <v>260</v>
      </c>
      <c r="H10" s="9">
        <f t="shared" si="0"/>
        <v>1820</v>
      </c>
    </row>
    <row r="11" s="2" customFormat="1" ht="20" customHeight="1" spans="1:8">
      <c r="A11" s="9">
        <v>9</v>
      </c>
      <c r="B11" s="11" t="s">
        <v>25</v>
      </c>
      <c r="C11" s="10">
        <v>423</v>
      </c>
      <c r="D11" s="10" t="s">
        <v>23</v>
      </c>
      <c r="E11" s="11" t="s">
        <v>10</v>
      </c>
      <c r="F11" s="20">
        <v>1</v>
      </c>
      <c r="G11" s="9">
        <v>1200</v>
      </c>
      <c r="H11" s="9">
        <f t="shared" si="0"/>
        <v>1200</v>
      </c>
    </row>
    <row r="12" s="2" customFormat="1" ht="20" customHeight="1" spans="1:8">
      <c r="A12" s="9">
        <v>10</v>
      </c>
      <c r="B12" s="11" t="s">
        <v>26</v>
      </c>
      <c r="C12" s="10">
        <v>423</v>
      </c>
      <c r="D12" s="10" t="s">
        <v>23</v>
      </c>
      <c r="E12" s="11" t="s">
        <v>10</v>
      </c>
      <c r="F12" s="20">
        <v>1</v>
      </c>
      <c r="G12" s="9">
        <v>680</v>
      </c>
      <c r="H12" s="9">
        <f t="shared" si="0"/>
        <v>680</v>
      </c>
    </row>
    <row r="13" s="2" customFormat="1" ht="20" customHeight="1" spans="1:8">
      <c r="A13" s="9">
        <v>11</v>
      </c>
      <c r="B13" s="11" t="s">
        <v>27</v>
      </c>
      <c r="C13" s="10">
        <v>423</v>
      </c>
      <c r="D13" s="10" t="s">
        <v>23</v>
      </c>
      <c r="E13" s="11" t="s">
        <v>10</v>
      </c>
      <c r="F13" s="20">
        <v>1</v>
      </c>
      <c r="G13" s="9">
        <v>1800</v>
      </c>
      <c r="H13" s="9">
        <f t="shared" si="0"/>
        <v>1800</v>
      </c>
    </row>
    <row r="14" s="2" customFormat="1" ht="20" customHeight="1" spans="1:8">
      <c r="A14" s="9">
        <v>12</v>
      </c>
      <c r="B14" s="11" t="s">
        <v>11</v>
      </c>
      <c r="C14" s="10">
        <v>423</v>
      </c>
      <c r="D14" s="10" t="s">
        <v>23</v>
      </c>
      <c r="E14" s="11" t="s">
        <v>10</v>
      </c>
      <c r="F14" s="20">
        <v>1</v>
      </c>
      <c r="G14" s="9">
        <v>1400</v>
      </c>
      <c r="H14" s="9">
        <f t="shared" si="0"/>
        <v>1400</v>
      </c>
    </row>
    <row r="15" s="2" customFormat="1" ht="20" customHeight="1" spans="1:8">
      <c r="A15" s="9">
        <v>13</v>
      </c>
      <c r="B15" s="11" t="s">
        <v>28</v>
      </c>
      <c r="C15" s="10">
        <v>423</v>
      </c>
      <c r="D15" s="10" t="s">
        <v>23</v>
      </c>
      <c r="E15" s="11" t="s">
        <v>10</v>
      </c>
      <c r="F15" s="20">
        <v>1</v>
      </c>
      <c r="G15" s="9">
        <v>200</v>
      </c>
      <c r="H15" s="9">
        <f t="shared" si="0"/>
        <v>200</v>
      </c>
    </row>
    <row r="16" s="2" customFormat="1" ht="20" customHeight="1" spans="1:8">
      <c r="A16" s="9">
        <v>14</v>
      </c>
      <c r="B16" s="11" t="s">
        <v>29</v>
      </c>
      <c r="C16" s="10" t="s">
        <v>12</v>
      </c>
      <c r="D16" s="10" t="s">
        <v>13</v>
      </c>
      <c r="E16" s="11" t="s">
        <v>10</v>
      </c>
      <c r="F16" s="20">
        <v>25</v>
      </c>
      <c r="G16" s="9">
        <v>80</v>
      </c>
      <c r="H16" s="9">
        <f t="shared" si="0"/>
        <v>2000</v>
      </c>
    </row>
    <row r="17" s="2" customFormat="1" ht="20" customHeight="1" spans="1:8">
      <c r="A17" s="9">
        <v>15</v>
      </c>
      <c r="B17" s="11" t="s">
        <v>27</v>
      </c>
      <c r="C17" s="10">
        <v>1106</v>
      </c>
      <c r="D17" s="10" t="s">
        <v>16</v>
      </c>
      <c r="E17" s="11" t="s">
        <v>10</v>
      </c>
      <c r="F17" s="20">
        <v>8</v>
      </c>
      <c r="G17" s="9">
        <v>550</v>
      </c>
      <c r="H17" s="9">
        <f t="shared" si="0"/>
        <v>4400</v>
      </c>
    </row>
    <row r="18" s="2" customFormat="1" ht="20" customHeight="1" spans="1:8">
      <c r="A18" s="9">
        <v>16</v>
      </c>
      <c r="B18" s="11" t="s">
        <v>24</v>
      </c>
      <c r="C18" s="10">
        <v>1106</v>
      </c>
      <c r="D18" s="10" t="s">
        <v>16</v>
      </c>
      <c r="E18" s="11" t="s">
        <v>17</v>
      </c>
      <c r="F18" s="20">
        <v>15</v>
      </c>
      <c r="G18" s="9">
        <v>70</v>
      </c>
      <c r="H18" s="9">
        <f t="shared" si="0"/>
        <v>1050</v>
      </c>
    </row>
    <row r="19" s="2" customFormat="1" ht="20" customHeight="1" spans="1:8">
      <c r="A19" s="9">
        <v>17</v>
      </c>
      <c r="B19" s="11" t="s">
        <v>30</v>
      </c>
      <c r="C19" s="10">
        <v>1106</v>
      </c>
      <c r="D19" s="10" t="s">
        <v>16</v>
      </c>
      <c r="E19" s="11" t="s">
        <v>17</v>
      </c>
      <c r="F19" s="20">
        <v>5</v>
      </c>
      <c r="G19" s="22">
        <v>50</v>
      </c>
      <c r="H19" s="9">
        <f t="shared" si="0"/>
        <v>250</v>
      </c>
    </row>
    <row r="20" s="2" customFormat="1" ht="20" customHeight="1" spans="1:8">
      <c r="A20" s="9">
        <v>18</v>
      </c>
      <c r="B20" s="11" t="s">
        <v>18</v>
      </c>
      <c r="C20" s="10">
        <v>2900</v>
      </c>
      <c r="D20" s="10" t="s">
        <v>31</v>
      </c>
      <c r="E20" s="11" t="s">
        <v>10</v>
      </c>
      <c r="F20" s="20">
        <v>15</v>
      </c>
      <c r="G20" s="9">
        <v>650</v>
      </c>
      <c r="H20" s="9">
        <f t="shared" si="0"/>
        <v>9750</v>
      </c>
    </row>
    <row r="21" s="2" customFormat="1" ht="20" customHeight="1" spans="1:8">
      <c r="A21" s="9">
        <v>19</v>
      </c>
      <c r="B21" s="11" t="s">
        <v>32</v>
      </c>
      <c r="C21" s="10" t="s">
        <v>33</v>
      </c>
      <c r="D21" s="10" t="s">
        <v>13</v>
      </c>
      <c r="E21" s="11" t="s">
        <v>17</v>
      </c>
      <c r="F21" s="20">
        <v>50</v>
      </c>
      <c r="G21" s="9">
        <v>220</v>
      </c>
      <c r="H21" s="9">
        <f t="shared" si="0"/>
        <v>11000</v>
      </c>
    </row>
    <row r="22" s="2" customFormat="1" ht="20" customHeight="1" spans="1:8">
      <c r="A22" s="9">
        <v>20</v>
      </c>
      <c r="B22" s="11" t="s">
        <v>34</v>
      </c>
      <c r="C22" s="10" t="s">
        <v>12</v>
      </c>
      <c r="D22" s="10" t="s">
        <v>13</v>
      </c>
      <c r="E22" s="11" t="s">
        <v>10</v>
      </c>
      <c r="F22" s="20">
        <v>25</v>
      </c>
      <c r="G22" s="9">
        <v>50</v>
      </c>
      <c r="H22" s="9">
        <f t="shared" si="0"/>
        <v>1250</v>
      </c>
    </row>
    <row r="23" s="2" customFormat="1" ht="20" customHeight="1" spans="1:8">
      <c r="A23" s="9">
        <v>21</v>
      </c>
      <c r="B23" s="10" t="s">
        <v>30</v>
      </c>
      <c r="C23" s="10">
        <v>1020</v>
      </c>
      <c r="D23" s="10" t="s">
        <v>16</v>
      </c>
      <c r="E23" s="10" t="s">
        <v>10</v>
      </c>
      <c r="F23" s="19">
        <v>15</v>
      </c>
      <c r="G23" s="14">
        <v>45</v>
      </c>
      <c r="H23" s="9">
        <f t="shared" si="0"/>
        <v>675</v>
      </c>
    </row>
    <row r="24" s="2" customFormat="1" ht="20" customHeight="1" spans="1:8">
      <c r="A24" s="9">
        <v>22</v>
      </c>
      <c r="B24" s="10" t="s">
        <v>24</v>
      </c>
      <c r="C24" s="10">
        <v>1020</v>
      </c>
      <c r="D24" s="10" t="s">
        <v>16</v>
      </c>
      <c r="E24" s="10" t="s">
        <v>17</v>
      </c>
      <c r="F24" s="19">
        <v>50</v>
      </c>
      <c r="G24" s="9">
        <v>70</v>
      </c>
      <c r="H24" s="9">
        <f t="shared" si="0"/>
        <v>3500</v>
      </c>
    </row>
    <row r="25" s="2" customFormat="1" ht="20" customHeight="1" spans="1:8">
      <c r="A25" s="9">
        <v>23</v>
      </c>
      <c r="B25" s="11" t="s">
        <v>35</v>
      </c>
      <c r="C25" s="10">
        <v>1020</v>
      </c>
      <c r="D25" s="10" t="s">
        <v>16</v>
      </c>
      <c r="E25" s="11" t="s">
        <v>10</v>
      </c>
      <c r="F25" s="20">
        <v>5</v>
      </c>
      <c r="G25" s="9">
        <v>295</v>
      </c>
      <c r="H25" s="9">
        <f t="shared" si="0"/>
        <v>1475</v>
      </c>
    </row>
    <row r="26" s="2" customFormat="1" ht="20" customHeight="1" spans="1:8">
      <c r="A26" s="9">
        <v>24</v>
      </c>
      <c r="B26" s="11" t="s">
        <v>36</v>
      </c>
      <c r="C26" s="10">
        <v>1020</v>
      </c>
      <c r="D26" s="10" t="s">
        <v>16</v>
      </c>
      <c r="E26" s="11" t="s">
        <v>17</v>
      </c>
      <c r="F26" s="20">
        <v>3</v>
      </c>
      <c r="G26" s="9">
        <v>220</v>
      </c>
      <c r="H26" s="9">
        <f t="shared" si="0"/>
        <v>660</v>
      </c>
    </row>
    <row r="27" s="2" customFormat="1" ht="34" customHeight="1" spans="1:8">
      <c r="A27" s="9">
        <v>25</v>
      </c>
      <c r="B27" s="11" t="s">
        <v>37</v>
      </c>
      <c r="C27" s="10" t="s">
        <v>38</v>
      </c>
      <c r="D27" s="10" t="s">
        <v>23</v>
      </c>
      <c r="E27" s="11" t="s">
        <v>10</v>
      </c>
      <c r="F27" s="20">
        <v>2</v>
      </c>
      <c r="G27" s="9">
        <v>500</v>
      </c>
      <c r="H27" s="9">
        <f t="shared" si="0"/>
        <v>1000</v>
      </c>
    </row>
    <row r="28" s="2" customFormat="1" ht="30" customHeight="1" spans="1:8">
      <c r="A28" s="9">
        <v>26</v>
      </c>
      <c r="B28" s="11" t="s">
        <v>39</v>
      </c>
      <c r="C28" s="10" t="s">
        <v>38</v>
      </c>
      <c r="D28" s="10" t="s">
        <v>23</v>
      </c>
      <c r="E28" s="11" t="s">
        <v>10</v>
      </c>
      <c r="F28" s="20">
        <v>2</v>
      </c>
      <c r="G28" s="9">
        <v>2800</v>
      </c>
      <c r="H28" s="9">
        <f t="shared" si="0"/>
        <v>5600</v>
      </c>
    </row>
    <row r="29" s="2" customFormat="1" ht="20" customHeight="1" spans="1:8">
      <c r="A29" s="9">
        <v>27</v>
      </c>
      <c r="B29" s="11" t="s">
        <v>11</v>
      </c>
      <c r="C29" s="10" t="s">
        <v>22</v>
      </c>
      <c r="D29" s="10" t="s">
        <v>23</v>
      </c>
      <c r="E29" s="11" t="s">
        <v>10</v>
      </c>
      <c r="F29" s="20">
        <v>3</v>
      </c>
      <c r="G29" s="9">
        <v>1500</v>
      </c>
      <c r="H29" s="9">
        <f t="shared" si="0"/>
        <v>4500</v>
      </c>
    </row>
    <row r="30" s="2" customFormat="1" ht="20" customHeight="1" spans="1:8">
      <c r="A30" s="9">
        <v>28</v>
      </c>
      <c r="B30" s="11" t="s">
        <v>40</v>
      </c>
      <c r="C30" s="10">
        <v>1020</v>
      </c>
      <c r="D30" s="10" t="s">
        <v>16</v>
      </c>
      <c r="E30" s="11" t="s">
        <v>41</v>
      </c>
      <c r="F30" s="20">
        <v>50</v>
      </c>
      <c r="G30" s="14">
        <v>70</v>
      </c>
      <c r="H30" s="9">
        <f t="shared" si="0"/>
        <v>3500</v>
      </c>
    </row>
    <row r="31" s="2" customFormat="1" ht="20" customHeight="1" spans="1:8">
      <c r="A31" s="9">
        <v>29</v>
      </c>
      <c r="B31" s="11" t="s">
        <v>27</v>
      </c>
      <c r="C31" s="10">
        <v>227</v>
      </c>
      <c r="D31" s="10" t="s">
        <v>16</v>
      </c>
      <c r="E31" s="11" t="s">
        <v>10</v>
      </c>
      <c r="F31" s="20">
        <v>5</v>
      </c>
      <c r="G31" s="9">
        <v>520</v>
      </c>
      <c r="H31" s="9">
        <f t="shared" si="0"/>
        <v>2600</v>
      </c>
    </row>
    <row r="32" s="2" customFormat="1" ht="20" customHeight="1" spans="1:8">
      <c r="A32" s="9">
        <v>30</v>
      </c>
      <c r="B32" s="11" t="s">
        <v>42</v>
      </c>
      <c r="C32" s="10" t="s">
        <v>12</v>
      </c>
      <c r="D32" s="10" t="s">
        <v>13</v>
      </c>
      <c r="E32" s="11" t="s">
        <v>10</v>
      </c>
      <c r="F32" s="20">
        <v>4</v>
      </c>
      <c r="G32" s="14">
        <v>750</v>
      </c>
      <c r="H32" s="9">
        <f t="shared" si="0"/>
        <v>3000</v>
      </c>
    </row>
    <row r="33" s="2" customFormat="1" ht="20" customHeight="1" spans="1:8">
      <c r="A33" s="9">
        <v>31</v>
      </c>
      <c r="B33" s="11" t="s">
        <v>43</v>
      </c>
      <c r="C33" s="10">
        <v>1108</v>
      </c>
      <c r="D33" s="10" t="s">
        <v>16</v>
      </c>
      <c r="E33" s="11" t="s">
        <v>10</v>
      </c>
      <c r="F33" s="20">
        <v>7</v>
      </c>
      <c r="G33" s="14">
        <v>190</v>
      </c>
      <c r="H33" s="9">
        <f t="shared" si="0"/>
        <v>1330</v>
      </c>
    </row>
    <row r="34" s="2" customFormat="1" ht="20" customHeight="1" spans="1:8">
      <c r="A34" s="9">
        <v>32</v>
      </c>
      <c r="B34" s="11" t="s">
        <v>27</v>
      </c>
      <c r="C34" s="10">
        <v>1108</v>
      </c>
      <c r="D34" s="10" t="s">
        <v>16</v>
      </c>
      <c r="E34" s="11" t="s">
        <v>10</v>
      </c>
      <c r="F34" s="20">
        <v>15</v>
      </c>
      <c r="G34" s="9">
        <v>460</v>
      </c>
      <c r="H34" s="9">
        <f t="shared" si="0"/>
        <v>6900</v>
      </c>
    </row>
    <row r="35" s="2" customFormat="1" ht="20" customHeight="1" spans="1:8">
      <c r="A35" s="9">
        <v>33</v>
      </c>
      <c r="B35" s="11" t="s">
        <v>44</v>
      </c>
      <c r="C35" s="10" t="s">
        <v>12</v>
      </c>
      <c r="D35" s="10" t="s">
        <v>13</v>
      </c>
      <c r="E35" s="11" t="s">
        <v>10</v>
      </c>
      <c r="F35" s="20">
        <v>2</v>
      </c>
      <c r="G35" s="9">
        <v>120</v>
      </c>
      <c r="H35" s="9">
        <f t="shared" si="0"/>
        <v>240</v>
      </c>
    </row>
    <row r="36" s="2" customFormat="1" ht="20" customHeight="1" spans="1:8">
      <c r="A36" s="9">
        <v>34</v>
      </c>
      <c r="B36" s="11" t="s">
        <v>45</v>
      </c>
      <c r="C36" s="10" t="s">
        <v>22</v>
      </c>
      <c r="D36" s="10" t="s">
        <v>23</v>
      </c>
      <c r="E36" s="11" t="s">
        <v>10</v>
      </c>
      <c r="F36" s="20">
        <v>2</v>
      </c>
      <c r="G36" s="14">
        <v>1400</v>
      </c>
      <c r="H36" s="9">
        <f t="shared" si="0"/>
        <v>2800</v>
      </c>
    </row>
    <row r="37" s="2" customFormat="1" ht="20" customHeight="1" spans="1:8">
      <c r="A37" s="9">
        <v>35</v>
      </c>
      <c r="B37" s="10" t="s">
        <v>46</v>
      </c>
      <c r="C37" s="10" t="s">
        <v>47</v>
      </c>
      <c r="D37" s="10" t="s">
        <v>20</v>
      </c>
      <c r="E37" s="10" t="s">
        <v>10</v>
      </c>
      <c r="F37" s="20">
        <v>15</v>
      </c>
      <c r="G37" s="9">
        <v>140</v>
      </c>
      <c r="H37" s="9">
        <f t="shared" si="0"/>
        <v>2100</v>
      </c>
    </row>
    <row r="38" s="2" customFormat="1" ht="20" customHeight="1" spans="1:8">
      <c r="A38" s="9">
        <v>36</v>
      </c>
      <c r="B38" s="11" t="s">
        <v>48</v>
      </c>
      <c r="C38" s="10" t="s">
        <v>47</v>
      </c>
      <c r="D38" s="10" t="s">
        <v>20</v>
      </c>
      <c r="E38" s="11" t="s">
        <v>10</v>
      </c>
      <c r="F38" s="20">
        <v>5</v>
      </c>
      <c r="G38" s="14">
        <v>660</v>
      </c>
      <c r="H38" s="9">
        <f t="shared" si="0"/>
        <v>3300</v>
      </c>
    </row>
    <row r="39" s="2" customFormat="1" ht="20" customHeight="1" spans="1:8">
      <c r="A39" s="9">
        <v>37</v>
      </c>
      <c r="B39" s="11" t="s">
        <v>49</v>
      </c>
      <c r="C39" s="10">
        <v>1100</v>
      </c>
      <c r="D39" s="10" t="s">
        <v>20</v>
      </c>
      <c r="E39" s="11" t="s">
        <v>10</v>
      </c>
      <c r="F39" s="20">
        <v>5</v>
      </c>
      <c r="G39" s="9">
        <v>680</v>
      </c>
      <c r="H39" s="9">
        <f t="shared" si="0"/>
        <v>3400</v>
      </c>
    </row>
    <row r="40" s="2" customFormat="1" ht="20" customHeight="1" spans="1:8">
      <c r="A40" s="9">
        <v>38</v>
      </c>
      <c r="B40" s="11" t="s">
        <v>50</v>
      </c>
      <c r="C40" s="10" t="s">
        <v>51</v>
      </c>
      <c r="D40" s="10" t="s">
        <v>13</v>
      </c>
      <c r="E40" s="11" t="s">
        <v>10</v>
      </c>
      <c r="F40" s="20">
        <v>2</v>
      </c>
      <c r="G40" s="9">
        <v>120</v>
      </c>
      <c r="H40" s="9">
        <f t="shared" si="0"/>
        <v>240</v>
      </c>
    </row>
    <row r="41" s="2" customFormat="1" ht="20" customHeight="1" spans="1:8">
      <c r="A41" s="9">
        <v>39</v>
      </c>
      <c r="B41" s="11" t="s">
        <v>52</v>
      </c>
      <c r="C41" s="10">
        <v>203</v>
      </c>
      <c r="D41" s="10" t="s">
        <v>16</v>
      </c>
      <c r="E41" s="11" t="s">
        <v>10</v>
      </c>
      <c r="F41" s="20">
        <v>5</v>
      </c>
      <c r="G41" s="9">
        <v>160</v>
      </c>
      <c r="H41" s="9">
        <f t="shared" si="0"/>
        <v>800</v>
      </c>
    </row>
    <row r="42" s="2" customFormat="1" ht="20" customHeight="1" spans="1:8">
      <c r="A42" s="9">
        <v>40</v>
      </c>
      <c r="B42" s="11" t="s">
        <v>53</v>
      </c>
      <c r="C42" s="13" t="s">
        <v>22</v>
      </c>
      <c r="D42" s="13" t="s">
        <v>23</v>
      </c>
      <c r="E42" s="13" t="s">
        <v>10</v>
      </c>
      <c r="F42" s="20">
        <v>2</v>
      </c>
      <c r="G42" s="9">
        <v>420</v>
      </c>
      <c r="H42" s="9">
        <f t="shared" si="0"/>
        <v>840</v>
      </c>
    </row>
    <row r="43" s="2" customFormat="1" ht="20" customHeight="1" spans="1:8">
      <c r="A43" s="9">
        <v>41</v>
      </c>
      <c r="B43" s="12" t="s">
        <v>54</v>
      </c>
      <c r="C43" s="13" t="s">
        <v>22</v>
      </c>
      <c r="D43" s="13" t="s">
        <v>23</v>
      </c>
      <c r="E43" s="13" t="s">
        <v>10</v>
      </c>
      <c r="F43" s="20">
        <v>2</v>
      </c>
      <c r="G43" s="9">
        <v>900</v>
      </c>
      <c r="H43" s="9">
        <f t="shared" si="0"/>
        <v>1800</v>
      </c>
    </row>
    <row r="44" s="2" customFormat="1" ht="20" customHeight="1" spans="1:8">
      <c r="A44" s="9">
        <v>42</v>
      </c>
      <c r="B44" s="12" t="s">
        <v>18</v>
      </c>
      <c r="C44" s="13" t="s">
        <v>22</v>
      </c>
      <c r="D44" s="13" t="s">
        <v>23</v>
      </c>
      <c r="E44" s="13" t="s">
        <v>10</v>
      </c>
      <c r="F44" s="20">
        <v>2</v>
      </c>
      <c r="G44" s="9">
        <v>2600</v>
      </c>
      <c r="H44" s="9">
        <f t="shared" si="0"/>
        <v>5200</v>
      </c>
    </row>
    <row r="45" s="2" customFormat="1" ht="20" customHeight="1" spans="1:8">
      <c r="A45" s="9">
        <v>43</v>
      </c>
      <c r="B45" s="12" t="s">
        <v>26</v>
      </c>
      <c r="C45" s="10">
        <v>363</v>
      </c>
      <c r="D45" s="13" t="s">
        <v>23</v>
      </c>
      <c r="E45" s="13" t="s">
        <v>10</v>
      </c>
      <c r="F45" s="20">
        <v>2</v>
      </c>
      <c r="G45" s="9">
        <v>850</v>
      </c>
      <c r="H45" s="9">
        <f t="shared" si="0"/>
        <v>1700</v>
      </c>
    </row>
    <row r="46" s="2" customFormat="1" ht="20" customHeight="1" spans="1:8">
      <c r="A46" s="9">
        <v>44</v>
      </c>
      <c r="B46" s="11" t="s">
        <v>55</v>
      </c>
      <c r="C46" s="13" t="s">
        <v>22</v>
      </c>
      <c r="D46" s="13" t="s">
        <v>23</v>
      </c>
      <c r="E46" s="13" t="s">
        <v>17</v>
      </c>
      <c r="F46" s="20">
        <v>2</v>
      </c>
      <c r="G46" s="9">
        <v>100</v>
      </c>
      <c r="H46" s="9">
        <f t="shared" si="0"/>
        <v>200</v>
      </c>
    </row>
    <row r="47" s="2" customFormat="1" ht="20" customHeight="1" spans="1:8">
      <c r="A47" s="9">
        <v>45</v>
      </c>
      <c r="B47" s="11" t="s">
        <v>56</v>
      </c>
      <c r="C47" s="10" t="s">
        <v>38</v>
      </c>
      <c r="D47" s="10" t="s">
        <v>23</v>
      </c>
      <c r="E47" s="11" t="s">
        <v>17</v>
      </c>
      <c r="F47" s="20">
        <v>2</v>
      </c>
      <c r="G47" s="9">
        <v>220</v>
      </c>
      <c r="H47" s="9">
        <f t="shared" si="0"/>
        <v>440</v>
      </c>
    </row>
    <row r="48" s="2" customFormat="1" ht="20" customHeight="1" spans="1:8">
      <c r="A48" s="9">
        <v>46</v>
      </c>
      <c r="B48" s="11" t="s">
        <v>57</v>
      </c>
      <c r="C48" s="10" t="s">
        <v>58</v>
      </c>
      <c r="D48" s="10" t="s">
        <v>20</v>
      </c>
      <c r="E48" s="11" t="s">
        <v>10</v>
      </c>
      <c r="F48" s="20">
        <v>3</v>
      </c>
      <c r="G48" s="9">
        <v>120</v>
      </c>
      <c r="H48" s="9">
        <f t="shared" si="0"/>
        <v>360</v>
      </c>
    </row>
    <row r="49" s="2" customFormat="1" ht="20" customHeight="1" spans="1:8">
      <c r="A49" s="9">
        <v>47</v>
      </c>
      <c r="B49" s="11" t="s">
        <v>48</v>
      </c>
      <c r="C49" s="10" t="s">
        <v>58</v>
      </c>
      <c r="D49" s="10" t="s">
        <v>20</v>
      </c>
      <c r="E49" s="11" t="s">
        <v>10</v>
      </c>
      <c r="F49" s="20">
        <v>5</v>
      </c>
      <c r="G49" s="14">
        <v>660</v>
      </c>
      <c r="H49" s="9">
        <f t="shared" si="0"/>
        <v>3300</v>
      </c>
    </row>
    <row r="50" s="3" customFormat="1" ht="52" customHeight="1" spans="1:8">
      <c r="A50" s="9">
        <v>48</v>
      </c>
      <c r="B50" s="11" t="s">
        <v>59</v>
      </c>
      <c r="C50" s="11" t="s">
        <v>60</v>
      </c>
      <c r="D50" s="11"/>
      <c r="E50" s="11" t="s">
        <v>17</v>
      </c>
      <c r="F50" s="9">
        <v>700</v>
      </c>
      <c r="G50" s="14">
        <v>30</v>
      </c>
      <c r="H50" s="9">
        <f t="shared" si="0"/>
        <v>21000</v>
      </c>
    </row>
    <row r="51" s="3" customFormat="1" ht="54" customHeight="1" spans="1:8">
      <c r="A51" s="9">
        <v>49</v>
      </c>
      <c r="B51" s="11" t="s">
        <v>61</v>
      </c>
      <c r="C51" s="11" t="s">
        <v>62</v>
      </c>
      <c r="D51" s="11"/>
      <c r="E51" s="11" t="s">
        <v>17</v>
      </c>
      <c r="F51" s="9">
        <v>500</v>
      </c>
      <c r="G51" s="14">
        <v>65</v>
      </c>
      <c r="H51" s="9">
        <f t="shared" si="0"/>
        <v>32500</v>
      </c>
    </row>
    <row r="52" ht="25" customHeight="1" spans="1:8">
      <c r="A52" s="14"/>
      <c r="B52" s="15" t="s">
        <v>63</v>
      </c>
      <c r="C52" s="16"/>
      <c r="D52" s="16"/>
      <c r="E52" s="16"/>
      <c r="F52" s="23"/>
      <c r="G52" s="23"/>
      <c r="H52" s="23">
        <f>SUM(H3:H51)</f>
        <v>180150</v>
      </c>
    </row>
    <row r="53" ht="49" customHeight="1" spans="1:8">
      <c r="A53" s="17" t="s">
        <v>64</v>
      </c>
      <c r="B53" s="17"/>
      <c r="C53" s="17"/>
      <c r="D53" s="17"/>
      <c r="E53" s="17"/>
      <c r="F53" s="17"/>
      <c r="G53" s="17"/>
      <c r="H53" s="17"/>
    </row>
  </sheetData>
  <mergeCells count="5">
    <mergeCell ref="A1:H1"/>
    <mergeCell ref="C2:D2"/>
    <mergeCell ref="C50:D50"/>
    <mergeCell ref="C51:D51"/>
    <mergeCell ref="A53:H5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情迷哈耶克</cp:lastModifiedBy>
  <dcterms:created xsi:type="dcterms:W3CDTF">2024-09-24T08:58:00Z</dcterms:created>
  <dcterms:modified xsi:type="dcterms:W3CDTF">2024-10-05T15:34:39Z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8CDD47ACA3C1B0230FEC00674518FB7F_43</vt:lpwstr>
  </property>
  <property fmtid="{D5CDD505-2E9C-101B-9397-08002B2CF9AE}" pid="3" name="KSOProductBuildVer">
    <vt:lpwstr>2052-6.11.0.8885</vt:lpwstr>
  </property>
</Properties>
</file>